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435" windowWidth="13635" windowHeight="7815" activeTab="0"/>
  </bookViews>
  <sheets>
    <sheet name="Лист2 (2)" sheetId="1" r:id="rId1"/>
    <sheet name="Лист2" sheetId="2" r:id="rId2"/>
  </sheets>
  <definedNames>
    <definedName name="_xlnm.Print_Area" localSheetId="1">'Лист2'!$A$1:$F$39</definedName>
    <definedName name="_xlnm.Print_Area" localSheetId="0">'Лист2 (2)'!$A$1:$F$53</definedName>
  </definedNames>
  <calcPr fullCalcOnLoad="1"/>
</workbook>
</file>

<file path=xl/sharedStrings.xml><?xml version="1.0" encoding="utf-8"?>
<sst xmlns="http://schemas.openxmlformats.org/spreadsheetml/2006/main" count="99" uniqueCount="70">
  <si>
    <t>№ п/п</t>
  </si>
  <si>
    <t xml:space="preserve">Наименование </t>
  </si>
  <si>
    <t>Ввод в эксплуатацию (выезд механика в ИФНС, активация фискальной памяти и ЭКЛЗ)</t>
  </si>
  <si>
    <t xml:space="preserve">                                       _____________________________ А.А. Щетинин</t>
  </si>
  <si>
    <t xml:space="preserve">                                       Утверждаю:</t>
  </si>
  <si>
    <t>Сервисное обслуживание ККМ в месяц*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</si>
  <si>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</si>
  <si>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</si>
  <si>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</si>
  <si>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</si>
  <si>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</si>
  <si>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</si>
  <si>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</si>
  <si>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</si>
  <si>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</si>
  <si>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</si>
  <si>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1. Сервисное обслуживание**</t>
  </si>
  <si>
    <t>* При условии предоплаты за т/о ККТ за 3 месяца</t>
  </si>
  <si>
    <t xml:space="preserve">Стоимость услуг для одной ККМ с ЭКЛЗ </t>
  </si>
  <si>
    <t xml:space="preserve">Стоимость услуг для одного фискального регистратора с ЭКЛЗ </t>
  </si>
  <si>
    <t xml:space="preserve">Освидетельствование ККМ </t>
  </si>
  <si>
    <t xml:space="preserve">Снятие с учета  ККТ в ИФНС                                                                                                   (подготовка и подача документов  в ИФНС, представление интересов Заказчика). </t>
  </si>
  <si>
    <r>
      <t xml:space="preserve">ИТОГО:                               </t>
    </r>
    <r>
      <rPr>
        <sz val="10"/>
        <rFont val="Arial Cyr"/>
        <family val="2"/>
      </rPr>
      <t xml:space="preserve">Общий платеж за т/о одной ККТ при заключении договора * </t>
    </r>
  </si>
  <si>
    <t>2. Дополнительные услуги</t>
  </si>
  <si>
    <t>Журнал кассира-операциониста</t>
  </si>
  <si>
    <t>Журнал вызовов механиков</t>
  </si>
  <si>
    <t>1.6.</t>
  </si>
  <si>
    <t>1.7.</t>
  </si>
  <si>
    <t xml:space="preserve">Регистрация ККТ в ИФНС за 1-3 дня.                                                                                                (подготовка и подача документов  в ИФНС, представление интересов Заказчика). </t>
  </si>
  <si>
    <t xml:space="preserve">Перерегистрация ККТ в ИФНС                                                                                       (восстановление карточки регистрации ККТ; внесение изменений в карточку регистрации ККТ в случаях смены адреса установки ККТ, паспорта версий ККТ, организационно-правовой формы). </t>
  </si>
  <si>
    <t>Установка комплекта марок - пломб на текущий квартал</t>
  </si>
  <si>
    <t>Установка голограммы сервисного обслуживания на текущий год</t>
  </si>
  <si>
    <t xml:space="preserve">Установка блока памяти ЭКЛЗ ( при условии записи в налоговую инспекцию) </t>
  </si>
  <si>
    <t>Подготовка документов после замены ЭКЛЗ и/или фискальной памяти (при регистрации по доверенности)</t>
  </si>
  <si>
    <t>Все цены в настоящем предложении указаны без НДС, поскольку ЦТО «МаксМастер» использует упрощенную систему налогообложения.</t>
  </si>
  <si>
    <r>
      <t>Центр технического обслуживания ККТ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Общество с ограниченной ответственностью «МаксМастер»</t>
    </r>
    <r>
      <rPr>
        <b/>
        <sz val="9"/>
        <rFont val="Arial"/>
        <family val="2"/>
      </rPr>
      <t xml:space="preserve">
Юридический адрес: 107113, г. Москва, ул.Маленковская, д. 32, стр. 3, офис 9
Фактический адрес: 107113, г. Москва, ул.Маленковская, д. 32, стр. 3, 2 этаж, офис 9
ИНН 7718780039 КПП 771801001  ОГРН 1097746636481 ОКВЭД 33.20.9
р/с 40702810500360002109 в ОАО «УРАЛСИБ» г. Москва,
к/с  30101810100000000787, БИК 044525787
тел: 8(495)7758850, e-mail: 7758850@list.ru, www. maxcto.ru</t>
    </r>
  </si>
  <si>
    <t xml:space="preserve">                                       Генеральный директор ЦТО ООО "МаксМастер"</t>
  </si>
  <si>
    <t xml:space="preserve">Дополнительная доставка ККТ и документов  (при регистрации по доверенности входит в счет услуги регистрации) </t>
  </si>
  <si>
    <t>2.6.</t>
  </si>
  <si>
    <t>Прайс-лист на 2011г.</t>
  </si>
  <si>
    <t>1.8.</t>
  </si>
  <si>
    <t xml:space="preserve">ПОДГОТОВКА И ПОДАЧА ДОКУМЕНТОВ В ИФНС (РЕГИСТРАЦИЯ ЗА 1 ДЕНЬ!) </t>
  </si>
  <si>
    <t>ИТОГО С УСКОРЕННОЙ РЕГИСТРАЦИЕЙ</t>
  </si>
  <si>
    <t>Обложка для Журналов кассира (2 шт.)</t>
  </si>
  <si>
    <t>1.9.</t>
  </si>
  <si>
    <t>Стоимость услуг для настольной или переносной кассы</t>
  </si>
  <si>
    <t xml:space="preserve">Стоимость услуг для  фискального регистратора </t>
  </si>
  <si>
    <t xml:space="preserve">Активизация нового блока памяти ЭКЛЗ (проводится один раз в 13 мес.) </t>
  </si>
  <si>
    <t>ПОДГОТОВКА И ПОДАЧА ДОКУМЕНТОВ ПО ЗАМЕНЕ ЭКЛЗ                                            (СРОЧНАЯ ЗАМЕНА ЗА 20 МИНУТ)</t>
  </si>
  <si>
    <t>ИТОГО (ПРИ СРОЧНОЙ ЗАМЕНЕ ЭКЛЗ)</t>
  </si>
  <si>
    <t>ИТОГО (ПРИ СТАНДАРТНОЙ ЗАМЕНЕ ЭКЛЗ)</t>
  </si>
  <si>
    <t>2. Замена блока памяти ЭКЛЗ</t>
  </si>
  <si>
    <t>Печать фискальных отчетов при снятии ККМ, закрытие архива ЭКЛЗ.</t>
  </si>
  <si>
    <t>ИТОГО (ПРИ СНЯТИИ ККМ ПО ЗАПИСИ)</t>
  </si>
  <si>
    <t>ИТОГО (ПРИ СНЯТИИ ККМ ПО ДОВЕРЕННОСТИ)</t>
  </si>
  <si>
    <t xml:space="preserve">Восстановление карточки регистрации ККТ; внесение изменений в карточку регистрации ККТ (в случаях смены адреса установки ККТ или смены наименования организации); Заверение Журнала кассира в случае утраты или при его заполнении. </t>
  </si>
  <si>
    <t>Обучение одного кассира в офисе/ на торговой точке Заказчика</t>
  </si>
  <si>
    <t>Восстановление утраченного Паспорта версии и Доп. листа к паспорту версии.</t>
  </si>
  <si>
    <t>3. Снятие с учета кассового аппарата</t>
  </si>
  <si>
    <t>4. Дополнительные услуги</t>
  </si>
  <si>
    <t>3.1.</t>
  </si>
  <si>
    <t>3.2.</t>
  </si>
  <si>
    <t>4.1.</t>
  </si>
  <si>
    <t>Замена Фискальной памяти (требуется после закрытия 2000го Z-отчета. (проводится вместе с заменой ЭКЛЗ.</t>
  </si>
  <si>
    <t>4.2.</t>
  </si>
  <si>
    <t>4.3.</t>
  </si>
  <si>
    <t>4.4.</t>
  </si>
  <si>
    <t>4.5.</t>
  </si>
  <si>
    <t>1. Регистрация  ККМ и техническое обслуживание*</t>
  </si>
  <si>
    <r>
      <t>Центр технического обслуживания ККТ</t>
    </r>
    <r>
      <rPr>
        <b/>
        <sz val="8"/>
        <rFont val="Arial"/>
        <family val="2"/>
      </rPr>
      <t xml:space="preserve">
</t>
    </r>
    <r>
      <rPr>
        <b/>
        <sz val="11"/>
        <rFont val="Arial"/>
        <family val="2"/>
      </rPr>
      <t>Общество с ограниченной ответственностью «МаксМастер»</t>
    </r>
    <r>
      <rPr>
        <b/>
        <sz val="8"/>
        <rFont val="Arial"/>
        <family val="2"/>
      </rPr>
      <t xml:space="preserve">
Юридический адрес: 107113, г. Москва, ул.Маленковская, д. 32, стр. 3, офис 9
Фактический адрес: 107113, г. Москва, ул.Маленковская, д. 32, стр. 3, 2 этаж, офис 9
ИНН 7718780039 КПП 771801001  ОГРН 1097746636481
ОКАТО 45263591000,ОКПО 63683885, ОКВЭД 33.20.9
р/с 40702810500360002109 в ОАО «УРАЛСИБ» г. Москва,
к/с  30101810100000000787, БИК 044525787
тел: 8(495)7758850, e-mail: 7758850@mail.ru, WWW. MAXCTO.RU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</si>
</sst>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,###.00_ "/>
    <numFmt numFmtId="165" formatCode="###__\ "/>
    <numFmt numFmtId="166" formatCode="######_ 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1">
    <font>
      <sz val="10"/>
      <name val="Arial Cyr"/>
      <family val="0"/>
    </font>
    <font>
      <b/>
      <sz val="12"/>
      <color indexed="6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b/>
      <i/>
      <sz val="16"/>
      <color indexed="62"/>
      <name val="Arial"/>
      <family val="2"/>
    </font>
    <font>
      <i/>
      <sz val="16"/>
      <name val="Arial Cyr"/>
      <family val="0"/>
    </font>
    <font>
      <b/>
      <sz val="8"/>
      <name val="Arial"/>
      <family val="2"/>
    </font>
    <font>
      <sz val="9"/>
      <name val="Arial Cyr"/>
      <family val="2"/>
    </font>
    <font>
      <sz val="8"/>
      <name val="Arial Cyr"/>
      <family val="0"/>
    </font>
    <font>
      <b/>
      <sz val="12"/>
      <color indexed="9"/>
      <name val="Arial Cyr"/>
      <family val="0"/>
    </font>
    <font>
      <sz val="12"/>
      <color indexed="8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0" fontId="13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16" fillId="3" borderId="6" xfId="0" applyFont="1" applyFill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7" fillId="0" borderId="5" xfId="0" applyFont="1" applyBorder="1" applyAlignment="1">
      <alignment horizontal="left" wrapText="1"/>
    </xf>
    <xf numFmtId="0" fontId="9" fillId="4" borderId="8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0" fontId="4" fillId="3" borderId="0" xfId="0" applyFont="1" applyFill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 indent="15"/>
    </xf>
    <xf numFmtId="0" fontId="13" fillId="0" borderId="0" xfId="0" applyFont="1" applyAlignment="1">
      <alignment horizontal="left" indent="15"/>
    </xf>
    <xf numFmtId="0" fontId="8" fillId="4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8" fillId="4" borderId="14" xfId="0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center" vertical="center" wrapText="1"/>
    </xf>
    <xf numFmtId="0" fontId="8" fillId="0" borderId="0" xfId="0" applyFont="1" applyAlignment="1">
      <alignment horizontal="left" wrapText="1" indent="15"/>
    </xf>
    <xf numFmtId="0" fontId="18" fillId="0" borderId="0" xfId="0" applyFont="1" applyAlignment="1">
      <alignment horizontal="left" indent="15"/>
    </xf>
    <xf numFmtId="0" fontId="2" fillId="2" borderId="2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1485900</xdr:colOff>
      <xdr:row>8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676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9525</xdr:rowOff>
    </xdr:from>
    <xdr:to>
      <xdr:col>5</xdr:col>
      <xdr:colOff>1343025</xdr:colOff>
      <xdr:row>9</xdr:row>
      <xdr:rowOff>57150</xdr:rowOff>
    </xdr:to>
    <xdr:grpSp>
      <xdr:nvGrpSpPr>
        <xdr:cNvPr id="2" name="Group 2"/>
        <xdr:cNvGrpSpPr>
          <a:grpSpLocks/>
        </xdr:cNvGrpSpPr>
      </xdr:nvGrpSpPr>
      <xdr:grpSpPr>
        <a:xfrm>
          <a:off x="0" y="1390650"/>
          <a:ext cx="7762875" cy="47625"/>
          <a:chOff x="285" y="3616"/>
          <a:chExt cx="11235" cy="74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85" y="3616"/>
            <a:ext cx="11235" cy="0"/>
          </a:xfrm>
          <a:prstGeom prst="straightConnector1">
            <a:avLst/>
          </a:prstGeom>
          <a:solidFill>
            <a:srgbClr val="FFFFFF"/>
          </a:solidFill>
          <a:ln w="15875" cmpd="sng">
            <a:solidFill>
              <a:srgbClr val="4E612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285" y="3690"/>
            <a:ext cx="11235" cy="0"/>
          </a:xfrm>
          <a:prstGeom prst="straightConnector1">
            <a:avLst/>
          </a:prstGeom>
          <a:solidFill>
            <a:srgbClr val="FFFFFF"/>
          </a:solidFill>
          <a:ln w="38100" cmpd="sng">
            <a:solidFill>
              <a:srgbClr val="4E612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1485900</xdr:colOff>
      <xdr:row>8</xdr:row>
      <xdr:rowOff>371475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1676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9525</xdr:rowOff>
    </xdr:from>
    <xdr:to>
      <xdr:col>5</xdr:col>
      <xdr:colOff>1343025</xdr:colOff>
      <xdr:row>9</xdr:row>
      <xdr:rowOff>57150</xdr:rowOff>
    </xdr:to>
    <xdr:grpSp>
      <xdr:nvGrpSpPr>
        <xdr:cNvPr id="2" name="Group 4"/>
        <xdr:cNvGrpSpPr>
          <a:grpSpLocks/>
        </xdr:cNvGrpSpPr>
      </xdr:nvGrpSpPr>
      <xdr:grpSpPr>
        <a:xfrm>
          <a:off x="0" y="1390650"/>
          <a:ext cx="7762875" cy="47625"/>
          <a:chOff x="285" y="3616"/>
          <a:chExt cx="11235" cy="74"/>
        </a:xfrm>
        <a:solidFill>
          <a:srgbClr val="FFFFFF"/>
        </a:solidFill>
      </xdr:grpSpPr>
      <xdr:sp>
        <xdr:nvSpPr>
          <xdr:cNvPr id="3" name="AutoShape 5"/>
          <xdr:cNvSpPr>
            <a:spLocks/>
          </xdr:cNvSpPr>
        </xdr:nvSpPr>
        <xdr:spPr>
          <a:xfrm>
            <a:off x="285" y="3616"/>
            <a:ext cx="11235" cy="0"/>
          </a:xfrm>
          <a:prstGeom prst="straightConnector1">
            <a:avLst/>
          </a:prstGeom>
          <a:solidFill>
            <a:srgbClr val="FFFFFF"/>
          </a:solidFill>
          <a:ln w="15875" cmpd="sng">
            <a:solidFill>
              <a:srgbClr val="4E612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AutoShape 6"/>
          <xdr:cNvSpPr>
            <a:spLocks/>
          </xdr:cNvSpPr>
        </xdr:nvSpPr>
        <xdr:spPr>
          <a:xfrm>
            <a:off x="285" y="3690"/>
            <a:ext cx="11235" cy="0"/>
          </a:xfrm>
          <a:prstGeom prst="straightConnector1">
            <a:avLst/>
          </a:prstGeom>
          <a:solidFill>
            <a:srgbClr val="FFFFFF"/>
          </a:solidFill>
          <a:ln w="38100" cmpd="sng">
            <a:solidFill>
              <a:srgbClr val="4E612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 topLeftCell="A1">
      <selection activeCell="B24" sqref="B24"/>
    </sheetView>
  </sheetViews>
  <sheetFormatPr defaultColWidth="9.00390625" defaultRowHeight="12.75"/>
  <cols>
    <col min="1" max="1" width="4.625" style="0" customWidth="1"/>
    <col min="2" max="2" width="26.375" style="0" customWidth="1"/>
    <col min="3" max="6" width="17.75390625" style="0" customWidth="1"/>
  </cols>
  <sheetData>
    <row r="1" spans="1:6" ht="15.75" customHeight="1">
      <c r="A1" s="47" t="s">
        <v>69</v>
      </c>
      <c r="B1" s="48"/>
      <c r="C1" s="48"/>
      <c r="D1" s="48"/>
      <c r="E1" s="48"/>
      <c r="F1" s="48"/>
    </row>
    <row r="2" spans="1:8" ht="12" customHeight="1">
      <c r="A2" s="48"/>
      <c r="B2" s="48"/>
      <c r="C2" s="48"/>
      <c r="D2" s="48"/>
      <c r="E2" s="48"/>
      <c r="F2" s="48"/>
      <c r="G2" s="1"/>
      <c r="H2" s="1"/>
    </row>
    <row r="3" spans="1:8" ht="22.5" customHeight="1">
      <c r="A3" s="48"/>
      <c r="B3" s="48"/>
      <c r="C3" s="48"/>
      <c r="D3" s="48"/>
      <c r="E3" s="48"/>
      <c r="F3" s="48"/>
      <c r="G3" s="1"/>
      <c r="H3" s="1"/>
    </row>
    <row r="4" spans="1:8" ht="12" customHeight="1" hidden="1">
      <c r="A4" s="48"/>
      <c r="B4" s="48"/>
      <c r="C4" s="48"/>
      <c r="D4" s="48"/>
      <c r="E4" s="48"/>
      <c r="F4" s="48"/>
      <c r="G4" s="1"/>
      <c r="H4" s="1"/>
    </row>
    <row r="5" spans="1:8" ht="18" customHeight="1" hidden="1">
      <c r="A5" s="48"/>
      <c r="B5" s="48"/>
      <c r="C5" s="48"/>
      <c r="D5" s="48"/>
      <c r="E5" s="48"/>
      <c r="F5" s="48"/>
      <c r="G5" s="1"/>
      <c r="H5" s="1"/>
    </row>
    <row r="6" spans="1:8" ht="18" customHeight="1" hidden="1">
      <c r="A6" s="48"/>
      <c r="B6" s="48"/>
      <c r="C6" s="48"/>
      <c r="D6" s="48"/>
      <c r="E6" s="48"/>
      <c r="F6" s="48"/>
      <c r="G6" s="1"/>
      <c r="H6" s="1"/>
    </row>
    <row r="7" spans="1:8" ht="15" customHeight="1">
      <c r="A7" s="48"/>
      <c r="B7" s="48"/>
      <c r="C7" s="48"/>
      <c r="D7" s="48"/>
      <c r="E7" s="48"/>
      <c r="F7" s="48"/>
      <c r="G7" s="1"/>
      <c r="H7" s="1"/>
    </row>
    <row r="8" spans="1:8" ht="12.75" customHeight="1">
      <c r="A8" s="48"/>
      <c r="B8" s="48"/>
      <c r="C8" s="48"/>
      <c r="D8" s="48"/>
      <c r="E8" s="48"/>
      <c r="F8" s="48"/>
      <c r="G8" s="10"/>
      <c r="H8" s="10"/>
    </row>
    <row r="9" spans="1:8" ht="30.75" customHeight="1">
      <c r="A9" s="48"/>
      <c r="B9" s="48"/>
      <c r="C9" s="48"/>
      <c r="D9" s="48"/>
      <c r="E9" s="48"/>
      <c r="F9" s="48"/>
      <c r="G9" s="10"/>
      <c r="H9" s="10"/>
    </row>
    <row r="10" spans="1:6" ht="5.25" customHeight="1">
      <c r="A10" s="17"/>
      <c r="B10" s="17"/>
      <c r="C10" s="17"/>
      <c r="D10" s="17"/>
      <c r="E10" s="17"/>
      <c r="F10" s="17"/>
    </row>
    <row r="11" spans="1:6" ht="18" customHeight="1">
      <c r="A11" s="1"/>
      <c r="B11" s="1"/>
      <c r="D11" s="12" t="s">
        <v>4</v>
      </c>
      <c r="E11" s="9"/>
      <c r="F11" s="9"/>
    </row>
    <row r="12" spans="1:6" ht="12.75">
      <c r="A12" s="1"/>
      <c r="B12" s="1"/>
      <c r="D12" s="11" t="s">
        <v>36</v>
      </c>
      <c r="E12" s="11"/>
      <c r="F12" s="11"/>
    </row>
    <row r="13" spans="1:6" ht="12.75">
      <c r="A13" s="1"/>
      <c r="B13" s="1"/>
      <c r="D13" s="9" t="s">
        <v>3</v>
      </c>
      <c r="E13" s="9"/>
      <c r="F13" s="9"/>
    </row>
    <row r="14" spans="1:6" ht="7.5" customHeight="1">
      <c r="A14" s="1"/>
      <c r="B14" s="1"/>
      <c r="C14" s="1"/>
      <c r="D14" s="9"/>
      <c r="E14" s="9"/>
      <c r="F14" s="9"/>
    </row>
    <row r="15" spans="1:6" ht="20.25">
      <c r="A15" s="42" t="s">
        <v>39</v>
      </c>
      <c r="B15" s="42"/>
      <c r="C15" s="43"/>
      <c r="D15" s="43"/>
      <c r="E15" s="43"/>
      <c r="F15" s="43"/>
    </row>
    <row r="16" spans="1:6" ht="8.25" customHeight="1">
      <c r="A16" s="2"/>
      <c r="B16" s="2"/>
      <c r="C16" s="3"/>
      <c r="D16" s="3"/>
      <c r="E16" s="3"/>
      <c r="F16" s="3"/>
    </row>
    <row r="18" spans="1:6" ht="12.75" customHeight="1">
      <c r="A18" s="46" t="s">
        <v>0</v>
      </c>
      <c r="B18" s="39" t="s">
        <v>1</v>
      </c>
      <c r="C18" s="49" t="s">
        <v>45</v>
      </c>
      <c r="D18" s="50"/>
      <c r="E18" s="49" t="s">
        <v>46</v>
      </c>
      <c r="F18" s="50"/>
    </row>
    <row r="19" spans="1:6" ht="12.75" customHeight="1">
      <c r="A19" s="46"/>
      <c r="B19" s="40"/>
      <c r="C19" s="51"/>
      <c r="D19" s="52"/>
      <c r="E19" s="51"/>
      <c r="F19" s="52"/>
    </row>
    <row r="20" spans="1:6" ht="12.75" customHeight="1">
      <c r="A20" s="46"/>
      <c r="B20" s="40"/>
      <c r="C20" s="51"/>
      <c r="D20" s="52"/>
      <c r="E20" s="51"/>
      <c r="F20" s="52"/>
    </row>
    <row r="21" spans="1:6" s="8" customFormat="1" ht="3.75" customHeight="1">
      <c r="A21" s="46"/>
      <c r="B21" s="41"/>
      <c r="C21" s="53"/>
      <c r="D21" s="54"/>
      <c r="E21" s="53"/>
      <c r="F21" s="54"/>
    </row>
    <row r="22" spans="1:6" s="8" customFormat="1" ht="13.5" customHeight="1">
      <c r="A22" s="44" t="s">
        <v>68</v>
      </c>
      <c r="B22" s="44"/>
      <c r="C22" s="45"/>
      <c r="D22" s="45"/>
      <c r="E22" s="45"/>
      <c r="F22" s="45"/>
    </row>
    <row r="23" spans="1:6" ht="33" customHeight="1">
      <c r="A23" s="4" t="s">
        <v>6</v>
      </c>
      <c r="B23" s="7" t="s">
        <v>5</v>
      </c>
      <c r="C23" s="34">
        <v>550</v>
      </c>
      <c r="D23" s="35"/>
      <c r="E23" s="34">
        <v>1000</v>
      </c>
      <c r="F23" s="35"/>
    </row>
    <row r="24" spans="1:6" ht="51">
      <c r="A24" s="4" t="s">
        <v>7</v>
      </c>
      <c r="B24" s="7" t="s">
        <v>2</v>
      </c>
      <c r="C24" s="34">
        <v>1000</v>
      </c>
      <c r="D24" s="35"/>
      <c r="E24" s="34">
        <v>1000</v>
      </c>
      <c r="F24" s="35"/>
    </row>
    <row r="25" spans="1:6" ht="38.25">
      <c r="A25" s="4" t="s">
        <v>8</v>
      </c>
      <c r="B25" s="7" t="s">
        <v>31</v>
      </c>
      <c r="C25" s="32">
        <v>500</v>
      </c>
      <c r="D25" s="36"/>
      <c r="E25" s="32">
        <v>500</v>
      </c>
      <c r="F25" s="36"/>
    </row>
    <row r="26" spans="1:6" ht="21.75" customHeight="1">
      <c r="A26" s="4" t="s">
        <v>9</v>
      </c>
      <c r="B26" s="7" t="s">
        <v>20</v>
      </c>
      <c r="C26" s="32">
        <v>350</v>
      </c>
      <c r="D26" s="36"/>
      <c r="E26" s="32">
        <v>350</v>
      </c>
      <c r="F26" s="36"/>
    </row>
    <row r="27" spans="1:6" ht="39" customHeight="1">
      <c r="A27" s="4" t="s">
        <v>10</v>
      </c>
      <c r="B27" s="7" t="s">
        <v>30</v>
      </c>
      <c r="C27" s="34">
        <v>300</v>
      </c>
      <c r="D27" s="35"/>
      <c r="E27" s="34">
        <v>300</v>
      </c>
      <c r="F27" s="35"/>
    </row>
    <row r="28" spans="1:6" ht="30" customHeight="1">
      <c r="A28" s="4" t="s">
        <v>26</v>
      </c>
      <c r="B28" s="7" t="s">
        <v>24</v>
      </c>
      <c r="C28" s="34">
        <v>75</v>
      </c>
      <c r="D28" s="35"/>
      <c r="E28" s="34">
        <v>75</v>
      </c>
      <c r="F28" s="35"/>
    </row>
    <row r="29" spans="1:6" ht="16.5" customHeight="1">
      <c r="A29" s="4" t="s">
        <v>27</v>
      </c>
      <c r="B29" s="7" t="s">
        <v>25</v>
      </c>
      <c r="C29" s="34">
        <v>75</v>
      </c>
      <c r="D29" s="35"/>
      <c r="E29" s="34">
        <v>75</v>
      </c>
      <c r="F29" s="35"/>
    </row>
    <row r="30" spans="1:6" ht="23.25" customHeight="1">
      <c r="A30" s="4" t="s">
        <v>40</v>
      </c>
      <c r="B30" s="18" t="s">
        <v>43</v>
      </c>
      <c r="C30" s="33">
        <v>50</v>
      </c>
      <c r="D30" s="33"/>
      <c r="E30" s="33">
        <v>50</v>
      </c>
      <c r="F30" s="33"/>
    </row>
    <row r="31" spans="1:6" ht="45.75" customHeight="1" hidden="1">
      <c r="A31" s="4"/>
      <c r="B31" s="18"/>
      <c r="C31" s="32"/>
      <c r="D31" s="32"/>
      <c r="E31" s="32"/>
      <c r="F31" s="32"/>
    </row>
    <row r="32" spans="1:6" ht="49.5" customHeight="1">
      <c r="A32" s="31" t="s">
        <v>22</v>
      </c>
      <c r="B32" s="31"/>
      <c r="C32" s="32">
        <f>C23*3+C24+C25+C26+C27+C28+C29+C31+C30</f>
        <v>4000</v>
      </c>
      <c r="D32" s="32"/>
      <c r="E32" s="32">
        <f>E23*3+E24+E25+E26+E27+E28+E29+E31+E30</f>
        <v>5350</v>
      </c>
      <c r="F32" s="32"/>
    </row>
    <row r="33" spans="1:6" ht="43.5" customHeight="1">
      <c r="A33" s="4" t="s">
        <v>44</v>
      </c>
      <c r="B33" s="13" t="s">
        <v>41</v>
      </c>
      <c r="C33" s="32">
        <v>4000</v>
      </c>
      <c r="D33" s="32"/>
      <c r="E33" s="32">
        <v>4000</v>
      </c>
      <c r="F33" s="32"/>
    </row>
    <row r="34" spans="1:6" ht="35.25" customHeight="1">
      <c r="A34" s="31" t="s">
        <v>42</v>
      </c>
      <c r="B34" s="31"/>
      <c r="C34" s="32">
        <f>C32+C33</f>
        <v>8000</v>
      </c>
      <c r="D34" s="32"/>
      <c r="E34" s="32">
        <f>E32+E33</f>
        <v>9350</v>
      </c>
      <c r="F34" s="32"/>
    </row>
    <row r="35" spans="1:6" ht="15.75">
      <c r="A35" s="21" t="s">
        <v>51</v>
      </c>
      <c r="B35" s="21"/>
      <c r="C35" s="21"/>
      <c r="D35" s="21"/>
      <c r="E35" s="21"/>
      <c r="F35" s="21"/>
    </row>
    <row r="36" spans="1:6" ht="18.75" customHeight="1">
      <c r="A36" s="4" t="s">
        <v>11</v>
      </c>
      <c r="B36" s="23" t="s">
        <v>47</v>
      </c>
      <c r="C36" s="22"/>
      <c r="D36" s="22"/>
      <c r="E36" s="29"/>
      <c r="F36" s="5">
        <v>1000</v>
      </c>
    </row>
    <row r="37" spans="1:6" ht="18.75" customHeight="1">
      <c r="A37" s="4" t="s">
        <v>12</v>
      </c>
      <c r="B37" s="23" t="s">
        <v>32</v>
      </c>
      <c r="C37" s="22"/>
      <c r="D37" s="22"/>
      <c r="E37" s="29"/>
      <c r="F37" s="5">
        <v>7500</v>
      </c>
    </row>
    <row r="38" spans="1:6" ht="18.75" customHeight="1">
      <c r="A38" s="26" t="s">
        <v>50</v>
      </c>
      <c r="B38" s="27"/>
      <c r="C38" s="27"/>
      <c r="D38" s="27"/>
      <c r="E38" s="28"/>
      <c r="F38" s="5">
        <v>8500</v>
      </c>
    </row>
    <row r="39" spans="1:6" ht="33.75" customHeight="1">
      <c r="A39" s="4" t="s">
        <v>13</v>
      </c>
      <c r="B39" s="16" t="s">
        <v>48</v>
      </c>
      <c r="C39" s="22"/>
      <c r="D39" s="22"/>
      <c r="E39" s="29"/>
      <c r="F39" s="5">
        <v>3000</v>
      </c>
    </row>
    <row r="40" spans="1:6" ht="18.75" customHeight="1">
      <c r="A40" s="30" t="s">
        <v>49</v>
      </c>
      <c r="B40" s="27"/>
      <c r="C40" s="27"/>
      <c r="D40" s="27"/>
      <c r="E40" s="28"/>
      <c r="F40" s="5">
        <v>11500</v>
      </c>
    </row>
    <row r="41" spans="1:6" ht="15.75">
      <c r="A41" s="21" t="s">
        <v>58</v>
      </c>
      <c r="B41" s="21"/>
      <c r="C41" s="21"/>
      <c r="D41" s="21"/>
      <c r="E41" s="21"/>
      <c r="F41" s="21"/>
    </row>
    <row r="42" spans="1:6" ht="18.75" customHeight="1">
      <c r="A42" s="4" t="s">
        <v>60</v>
      </c>
      <c r="B42" s="23" t="s">
        <v>52</v>
      </c>
      <c r="C42" s="24"/>
      <c r="D42" s="24"/>
      <c r="E42" s="25"/>
      <c r="F42" s="5">
        <v>1000</v>
      </c>
    </row>
    <row r="43" spans="1:6" ht="18.75" customHeight="1">
      <c r="A43" s="26" t="s">
        <v>53</v>
      </c>
      <c r="B43" s="27"/>
      <c r="C43" s="27"/>
      <c r="D43" s="27"/>
      <c r="E43" s="28"/>
      <c r="F43" s="5">
        <v>1000</v>
      </c>
    </row>
    <row r="44" spans="1:6" ht="33" customHeight="1">
      <c r="A44" s="4" t="s">
        <v>61</v>
      </c>
      <c r="B44" s="23" t="s">
        <v>21</v>
      </c>
      <c r="C44" s="24"/>
      <c r="D44" s="24"/>
      <c r="E44" s="25"/>
      <c r="F44" s="5">
        <v>2500</v>
      </c>
    </row>
    <row r="45" spans="1:6" ht="18.75" customHeight="1">
      <c r="A45" s="26" t="s">
        <v>54</v>
      </c>
      <c r="B45" s="27"/>
      <c r="C45" s="27"/>
      <c r="D45" s="27"/>
      <c r="E45" s="28"/>
      <c r="F45" s="5">
        <v>3500</v>
      </c>
    </row>
    <row r="46" spans="1:6" ht="15.75">
      <c r="A46" s="21" t="s">
        <v>59</v>
      </c>
      <c r="B46" s="21"/>
      <c r="C46" s="21"/>
      <c r="D46" s="21"/>
      <c r="E46" s="21"/>
      <c r="F46" s="21"/>
    </row>
    <row r="47" spans="1:6" ht="42" customHeight="1">
      <c r="A47" s="4" t="s">
        <v>62</v>
      </c>
      <c r="B47" s="23" t="s">
        <v>55</v>
      </c>
      <c r="C47" s="22"/>
      <c r="D47" s="22"/>
      <c r="E47" s="29"/>
      <c r="F47" s="5">
        <v>2500</v>
      </c>
    </row>
    <row r="48" spans="1:6" ht="18.75" customHeight="1">
      <c r="A48" s="4" t="s">
        <v>64</v>
      </c>
      <c r="B48" s="23" t="s">
        <v>57</v>
      </c>
      <c r="C48" s="22"/>
      <c r="D48" s="22"/>
      <c r="E48" s="29"/>
      <c r="F48" s="5">
        <v>1000</v>
      </c>
    </row>
    <row r="49" spans="1:6" ht="18.75" customHeight="1">
      <c r="A49" s="19" t="s">
        <v>65</v>
      </c>
      <c r="B49" s="20" t="s">
        <v>56</v>
      </c>
      <c r="C49" s="20"/>
      <c r="D49" s="20"/>
      <c r="E49" s="20"/>
      <c r="F49" s="15">
        <v>500</v>
      </c>
    </row>
    <row r="50" spans="1:6" ht="31.5" customHeight="1">
      <c r="A50" s="4" t="s">
        <v>66</v>
      </c>
      <c r="B50" s="23" t="s">
        <v>37</v>
      </c>
      <c r="C50" s="22"/>
      <c r="D50" s="22"/>
      <c r="E50" s="29"/>
      <c r="F50" s="5">
        <v>800</v>
      </c>
    </row>
    <row r="51" spans="1:6" ht="34.5" customHeight="1">
      <c r="A51" s="4" t="s">
        <v>67</v>
      </c>
      <c r="B51" s="22" t="s">
        <v>63</v>
      </c>
      <c r="C51" s="22"/>
      <c r="D51" s="22"/>
      <c r="E51" s="22"/>
      <c r="F51" s="15">
        <v>3000</v>
      </c>
    </row>
    <row r="52" spans="1:6" ht="33.75" customHeight="1">
      <c r="A52" s="14"/>
      <c r="B52" s="38" t="s">
        <v>34</v>
      </c>
      <c r="C52" s="38"/>
      <c r="D52" s="38"/>
      <c r="E52" s="38"/>
      <c r="F52" s="38"/>
    </row>
    <row r="53" spans="1:6" ht="12.75">
      <c r="A53" s="6"/>
      <c r="B53" s="37" t="s">
        <v>17</v>
      </c>
      <c r="C53" s="37"/>
      <c r="D53" s="37"/>
      <c r="E53" s="37"/>
      <c r="F53" s="37"/>
    </row>
  </sheetData>
  <mergeCells count="54">
    <mergeCell ref="A1:F9"/>
    <mergeCell ref="C31:D31"/>
    <mergeCell ref="E31:F31"/>
    <mergeCell ref="C28:D28"/>
    <mergeCell ref="E28:F28"/>
    <mergeCell ref="C29:D29"/>
    <mergeCell ref="E29:F29"/>
    <mergeCell ref="C18:D21"/>
    <mergeCell ref="E18:F21"/>
    <mergeCell ref="C23:D23"/>
    <mergeCell ref="E23:F23"/>
    <mergeCell ref="A10:B10"/>
    <mergeCell ref="C10:F10"/>
    <mergeCell ref="B18:B21"/>
    <mergeCell ref="A15:F15"/>
    <mergeCell ref="A22:F22"/>
    <mergeCell ref="A18:A21"/>
    <mergeCell ref="B53:F53"/>
    <mergeCell ref="B36:E36"/>
    <mergeCell ref="B44:E44"/>
    <mergeCell ref="B47:E47"/>
    <mergeCell ref="B52:F52"/>
    <mergeCell ref="B39:E39"/>
    <mergeCell ref="C27:D27"/>
    <mergeCell ref="E27:F27"/>
    <mergeCell ref="C24:D24"/>
    <mergeCell ref="B48:E48"/>
    <mergeCell ref="A35:F35"/>
    <mergeCell ref="E24:F24"/>
    <mergeCell ref="C25:D25"/>
    <mergeCell ref="E25:F25"/>
    <mergeCell ref="C26:D26"/>
    <mergeCell ref="E26:F26"/>
    <mergeCell ref="A32:B32"/>
    <mergeCell ref="C34:D34"/>
    <mergeCell ref="E34:F34"/>
    <mergeCell ref="C30:D30"/>
    <mergeCell ref="E30:F30"/>
    <mergeCell ref="C33:D33"/>
    <mergeCell ref="E33:F33"/>
    <mergeCell ref="E32:F32"/>
    <mergeCell ref="C32:D32"/>
    <mergeCell ref="B37:E37"/>
    <mergeCell ref="A38:E38"/>
    <mergeCell ref="A40:E40"/>
    <mergeCell ref="A34:B34"/>
    <mergeCell ref="B49:E49"/>
    <mergeCell ref="A46:F46"/>
    <mergeCell ref="B51:E51"/>
    <mergeCell ref="A41:F41"/>
    <mergeCell ref="B42:E42"/>
    <mergeCell ref="A43:E43"/>
    <mergeCell ref="A45:E45"/>
    <mergeCell ref="B50:E50"/>
  </mergeCells>
  <printOptions/>
  <pageMargins left="0.5905511811023623" right="0.2362204724409449" top="0.15748031496062992" bottom="0.984251968503937" header="0.15748031496062992" footer="0.5118110236220472"/>
  <pageSetup horizontalDpi="200" verticalDpi="200" orientation="portrait" paperSize="9" scale="88" r:id="rId2"/>
  <rowBreaks count="1" manualBreakCount="1">
    <brk id="4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workbookViewId="0" topLeftCell="A28">
      <selection activeCell="B34" sqref="B34:E34"/>
    </sheetView>
  </sheetViews>
  <sheetFormatPr defaultColWidth="9.00390625" defaultRowHeight="12.75"/>
  <cols>
    <col min="1" max="1" width="4.625" style="0" customWidth="1"/>
    <col min="2" max="2" width="26.375" style="0" customWidth="1"/>
    <col min="3" max="6" width="17.75390625" style="0" customWidth="1"/>
  </cols>
  <sheetData>
    <row r="1" spans="1:6" ht="15.75" customHeight="1">
      <c r="A1" s="55" t="s">
        <v>35</v>
      </c>
      <c r="B1" s="56"/>
      <c r="C1" s="56"/>
      <c r="D1" s="56"/>
      <c r="E1" s="56"/>
      <c r="F1" s="56"/>
    </row>
    <row r="2" spans="1:8" ht="12" customHeight="1">
      <c r="A2" s="56"/>
      <c r="B2" s="56"/>
      <c r="C2" s="56"/>
      <c r="D2" s="56"/>
      <c r="E2" s="56"/>
      <c r="F2" s="56"/>
      <c r="G2" s="1"/>
      <c r="H2" s="1"/>
    </row>
    <row r="3" spans="1:8" ht="22.5" customHeight="1">
      <c r="A3" s="56"/>
      <c r="B3" s="56"/>
      <c r="C3" s="56"/>
      <c r="D3" s="56"/>
      <c r="E3" s="56"/>
      <c r="F3" s="56"/>
      <c r="G3" s="1"/>
      <c r="H3" s="1"/>
    </row>
    <row r="4" spans="1:8" ht="12" customHeight="1" hidden="1">
      <c r="A4" s="56"/>
      <c r="B4" s="56"/>
      <c r="C4" s="56"/>
      <c r="D4" s="56"/>
      <c r="E4" s="56"/>
      <c r="F4" s="56"/>
      <c r="G4" s="1"/>
      <c r="H4" s="1"/>
    </row>
    <row r="5" spans="1:8" ht="18" customHeight="1" hidden="1">
      <c r="A5" s="56"/>
      <c r="B5" s="56"/>
      <c r="C5" s="56"/>
      <c r="D5" s="56"/>
      <c r="E5" s="56"/>
      <c r="F5" s="56"/>
      <c r="G5" s="1"/>
      <c r="H5" s="1"/>
    </row>
    <row r="6" spans="1:8" ht="18" customHeight="1" hidden="1">
      <c r="A6" s="56"/>
      <c r="B6" s="56"/>
      <c r="C6" s="56"/>
      <c r="D6" s="56"/>
      <c r="E6" s="56"/>
      <c r="F6" s="56"/>
      <c r="G6" s="1"/>
      <c r="H6" s="1"/>
    </row>
    <row r="7" spans="1:8" ht="15" customHeight="1">
      <c r="A7" s="56"/>
      <c r="B7" s="56"/>
      <c r="C7" s="56"/>
      <c r="D7" s="56"/>
      <c r="E7" s="56"/>
      <c r="F7" s="56"/>
      <c r="G7" s="1"/>
      <c r="H7" s="1"/>
    </row>
    <row r="8" spans="1:8" ht="12.75" customHeight="1">
      <c r="A8" s="56"/>
      <c r="B8" s="56"/>
      <c r="C8" s="56"/>
      <c r="D8" s="56"/>
      <c r="E8" s="56"/>
      <c r="F8" s="56"/>
      <c r="G8" s="10"/>
      <c r="H8" s="10"/>
    </row>
    <row r="9" spans="1:8" ht="30.75" customHeight="1">
      <c r="A9" s="56"/>
      <c r="B9" s="56"/>
      <c r="C9" s="56"/>
      <c r="D9" s="56"/>
      <c r="E9" s="56"/>
      <c r="F9" s="56"/>
      <c r="G9" s="10"/>
      <c r="H9" s="10"/>
    </row>
    <row r="10" spans="1:6" ht="5.25" customHeight="1">
      <c r="A10" s="17"/>
      <c r="B10" s="17"/>
      <c r="C10" s="17"/>
      <c r="D10" s="17"/>
      <c r="E10" s="17"/>
      <c r="F10" s="17"/>
    </row>
    <row r="11" spans="1:6" ht="27" customHeight="1">
      <c r="A11" s="1"/>
      <c r="B11" s="1"/>
      <c r="D11" s="12" t="s">
        <v>4</v>
      </c>
      <c r="E11" s="9"/>
      <c r="F11" s="9"/>
    </row>
    <row r="12" spans="1:6" ht="12.75">
      <c r="A12" s="1"/>
      <c r="B12" s="1"/>
      <c r="D12" s="11" t="s">
        <v>36</v>
      </c>
      <c r="E12" s="11"/>
      <c r="F12" s="11"/>
    </row>
    <row r="13" spans="1:6" ht="12.75">
      <c r="A13" s="1"/>
      <c r="B13" s="1"/>
      <c r="D13" s="9" t="s">
        <v>3</v>
      </c>
      <c r="E13" s="9"/>
      <c r="F13" s="9"/>
    </row>
    <row r="14" spans="1:6" ht="12.75">
      <c r="A14" s="1"/>
      <c r="B14" s="1"/>
      <c r="C14" s="1"/>
      <c r="D14" s="9"/>
      <c r="E14" s="9"/>
      <c r="F14" s="9"/>
    </row>
    <row r="15" spans="1:6" ht="20.25">
      <c r="A15" s="42" t="s">
        <v>39</v>
      </c>
      <c r="B15" s="42"/>
      <c r="C15" s="43"/>
      <c r="D15" s="43"/>
      <c r="E15" s="43"/>
      <c r="F15" s="43"/>
    </row>
    <row r="16" spans="1:6" ht="8.25" customHeight="1">
      <c r="A16" s="2"/>
      <c r="B16" s="2"/>
      <c r="C16" s="3"/>
      <c r="D16" s="3"/>
      <c r="E16" s="3"/>
      <c r="F16" s="3"/>
    </row>
    <row r="17" spans="1:6" ht="15.75">
      <c r="A17" s="44" t="s">
        <v>16</v>
      </c>
      <c r="B17" s="44"/>
      <c r="C17" s="45"/>
      <c r="D17" s="45"/>
      <c r="E17" s="45"/>
      <c r="F17" s="45"/>
    </row>
    <row r="18" spans="1:6" ht="12.75" customHeight="1">
      <c r="A18" s="46" t="s">
        <v>0</v>
      </c>
      <c r="B18" s="39" t="s">
        <v>1</v>
      </c>
      <c r="C18" s="49" t="s">
        <v>18</v>
      </c>
      <c r="D18" s="50"/>
      <c r="E18" s="49" t="s">
        <v>19</v>
      </c>
      <c r="F18" s="50"/>
    </row>
    <row r="19" spans="1:6" ht="12.75" customHeight="1">
      <c r="A19" s="46"/>
      <c r="B19" s="40"/>
      <c r="C19" s="51"/>
      <c r="D19" s="52"/>
      <c r="E19" s="51"/>
      <c r="F19" s="52"/>
    </row>
    <row r="20" spans="1:6" ht="12.75" customHeight="1">
      <c r="A20" s="46"/>
      <c r="B20" s="40"/>
      <c r="C20" s="51"/>
      <c r="D20" s="52"/>
      <c r="E20" s="51"/>
      <c r="F20" s="52"/>
    </row>
    <row r="21" spans="1:6" s="8" customFormat="1" ht="54" customHeight="1">
      <c r="A21" s="46"/>
      <c r="B21" s="41"/>
      <c r="C21" s="53"/>
      <c r="D21" s="54"/>
      <c r="E21" s="53"/>
      <c r="F21" s="54"/>
    </row>
    <row r="22" spans="1:6" ht="46.5" customHeight="1">
      <c r="A22" s="4" t="s">
        <v>6</v>
      </c>
      <c r="B22" s="7" t="s">
        <v>5</v>
      </c>
      <c r="C22" s="34">
        <v>550</v>
      </c>
      <c r="D22" s="35"/>
      <c r="E22" s="34">
        <v>1000</v>
      </c>
      <c r="F22" s="35"/>
    </row>
    <row r="23" spans="1:6" ht="51">
      <c r="A23" s="4" t="s">
        <v>7</v>
      </c>
      <c r="B23" s="7" t="s">
        <v>2</v>
      </c>
      <c r="C23" s="34">
        <v>1000</v>
      </c>
      <c r="D23" s="35"/>
      <c r="E23" s="34">
        <v>1000</v>
      </c>
      <c r="F23" s="35"/>
    </row>
    <row r="24" spans="1:6" ht="38.25">
      <c r="A24" s="4" t="s">
        <v>8</v>
      </c>
      <c r="B24" s="7" t="s">
        <v>31</v>
      </c>
      <c r="C24" s="32">
        <v>500</v>
      </c>
      <c r="D24" s="36"/>
      <c r="E24" s="32">
        <v>500</v>
      </c>
      <c r="F24" s="36"/>
    </row>
    <row r="25" spans="1:6" ht="39" customHeight="1">
      <c r="A25" s="4" t="s">
        <v>9</v>
      </c>
      <c r="B25" s="7" t="s">
        <v>20</v>
      </c>
      <c r="C25" s="32">
        <v>350</v>
      </c>
      <c r="D25" s="36"/>
      <c r="E25" s="32">
        <v>350</v>
      </c>
      <c r="F25" s="36"/>
    </row>
    <row r="26" spans="1:6" ht="47.25" customHeight="1">
      <c r="A26" s="4" t="s">
        <v>10</v>
      </c>
      <c r="B26" s="7" t="s">
        <v>30</v>
      </c>
      <c r="C26" s="34">
        <v>300</v>
      </c>
      <c r="D26" s="35"/>
      <c r="E26" s="34">
        <v>300</v>
      </c>
      <c r="F26" s="35"/>
    </row>
    <row r="27" spans="1:6" ht="47.25" customHeight="1">
      <c r="A27" s="4" t="s">
        <v>26</v>
      </c>
      <c r="B27" s="7" t="s">
        <v>24</v>
      </c>
      <c r="C27" s="34">
        <v>75</v>
      </c>
      <c r="D27" s="35"/>
      <c r="E27" s="34">
        <v>75</v>
      </c>
      <c r="F27" s="35"/>
    </row>
    <row r="28" spans="1:6" ht="47.25" customHeight="1">
      <c r="A28" s="4" t="s">
        <v>27</v>
      </c>
      <c r="B28" s="7" t="s">
        <v>25</v>
      </c>
      <c r="C28" s="34">
        <v>75</v>
      </c>
      <c r="D28" s="35"/>
      <c r="E28" s="34">
        <v>75</v>
      </c>
      <c r="F28" s="35"/>
    </row>
    <row r="29" spans="1:6" ht="45.75" customHeight="1" hidden="1">
      <c r="A29" s="4"/>
      <c r="B29" s="7"/>
      <c r="C29" s="34"/>
      <c r="D29" s="57"/>
      <c r="E29" s="34"/>
      <c r="F29" s="57"/>
    </row>
    <row r="30" spans="1:6" ht="51">
      <c r="A30" s="4"/>
      <c r="B30" s="13" t="s">
        <v>22</v>
      </c>
      <c r="C30" s="34">
        <f>C22*3+C23+C24+C25+C26+C27+C28+C29</f>
        <v>3950</v>
      </c>
      <c r="D30" s="57"/>
      <c r="E30" s="34">
        <f>E22*3+E23+E24+E25+E26+E27+E28+E29</f>
        <v>5300</v>
      </c>
      <c r="F30" s="57"/>
    </row>
    <row r="31" spans="1:6" ht="15.75">
      <c r="A31" s="21" t="s">
        <v>23</v>
      </c>
      <c r="B31" s="21"/>
      <c r="C31" s="21"/>
      <c r="D31" s="21"/>
      <c r="E31" s="21"/>
      <c r="F31" s="21"/>
    </row>
    <row r="32" spans="1:6" ht="49.5" customHeight="1">
      <c r="A32" s="4" t="s">
        <v>11</v>
      </c>
      <c r="B32" s="23" t="s">
        <v>28</v>
      </c>
      <c r="C32" s="22"/>
      <c r="D32" s="22"/>
      <c r="E32" s="29"/>
      <c r="F32" s="5">
        <v>2000</v>
      </c>
    </row>
    <row r="33" spans="1:6" ht="45" customHeight="1">
      <c r="A33" s="4" t="s">
        <v>12</v>
      </c>
      <c r="B33" s="23" t="s">
        <v>21</v>
      </c>
      <c r="C33" s="22"/>
      <c r="D33" s="22"/>
      <c r="E33" s="29"/>
      <c r="F33" s="5">
        <v>4500</v>
      </c>
    </row>
    <row r="34" spans="1:6" ht="60.75" customHeight="1">
      <c r="A34" s="4" t="s">
        <v>13</v>
      </c>
      <c r="B34" s="23" t="s">
        <v>29</v>
      </c>
      <c r="C34" s="22"/>
      <c r="D34" s="22"/>
      <c r="E34" s="29"/>
      <c r="F34" s="5">
        <v>2500</v>
      </c>
    </row>
    <row r="35" spans="1:6" ht="27.75" customHeight="1">
      <c r="A35" s="4" t="s">
        <v>14</v>
      </c>
      <c r="B35" s="23" t="s">
        <v>32</v>
      </c>
      <c r="C35" s="22"/>
      <c r="D35" s="22"/>
      <c r="E35" s="29"/>
      <c r="F35" s="5">
        <v>8500</v>
      </c>
    </row>
    <row r="36" spans="1:6" ht="27" customHeight="1">
      <c r="A36" s="4" t="s">
        <v>15</v>
      </c>
      <c r="B36" s="23" t="s">
        <v>33</v>
      </c>
      <c r="C36" s="22"/>
      <c r="D36" s="22"/>
      <c r="E36" s="29"/>
      <c r="F36" s="5">
        <v>3000</v>
      </c>
    </row>
    <row r="37" spans="1:6" ht="36.75" customHeight="1">
      <c r="A37" s="4" t="s">
        <v>38</v>
      </c>
      <c r="B37" s="23" t="s">
        <v>37</v>
      </c>
      <c r="C37" s="22"/>
      <c r="D37" s="22"/>
      <c r="E37" s="29"/>
      <c r="F37" s="5">
        <v>800</v>
      </c>
    </row>
    <row r="38" spans="1:6" ht="34.5" customHeight="1">
      <c r="A38" s="14"/>
      <c r="B38" s="38" t="s">
        <v>34</v>
      </c>
      <c r="C38" s="38"/>
      <c r="D38" s="38"/>
      <c r="E38" s="38"/>
      <c r="F38" s="38"/>
    </row>
    <row r="39" spans="1:6" ht="22.5" customHeight="1">
      <c r="A39" s="6"/>
      <c r="B39" s="37" t="s">
        <v>17</v>
      </c>
      <c r="C39" s="37"/>
      <c r="D39" s="37"/>
      <c r="E39" s="37"/>
      <c r="F39" s="37"/>
    </row>
  </sheetData>
  <mergeCells count="36">
    <mergeCell ref="E30:F30"/>
    <mergeCell ref="C30:D30"/>
    <mergeCell ref="E23:F23"/>
    <mergeCell ref="C24:D24"/>
    <mergeCell ref="E24:F24"/>
    <mergeCell ref="C25:D25"/>
    <mergeCell ref="E25:F25"/>
    <mergeCell ref="C26:D26"/>
    <mergeCell ref="E26:F26"/>
    <mergeCell ref="C23:D23"/>
    <mergeCell ref="B36:E36"/>
    <mergeCell ref="B37:E37"/>
    <mergeCell ref="A31:F31"/>
    <mergeCell ref="B39:F39"/>
    <mergeCell ref="B32:E32"/>
    <mergeCell ref="B33:E33"/>
    <mergeCell ref="B34:E34"/>
    <mergeCell ref="B38:F38"/>
    <mergeCell ref="B35:E35"/>
    <mergeCell ref="E22:F22"/>
    <mergeCell ref="A10:B10"/>
    <mergeCell ref="C10:F10"/>
    <mergeCell ref="B18:B21"/>
    <mergeCell ref="A15:F15"/>
    <mergeCell ref="A17:F17"/>
    <mergeCell ref="A18:A21"/>
    <mergeCell ref="A1:F9"/>
    <mergeCell ref="C29:D29"/>
    <mergeCell ref="E29:F29"/>
    <mergeCell ref="C27:D27"/>
    <mergeCell ref="E27:F27"/>
    <mergeCell ref="C28:D28"/>
    <mergeCell ref="E28:F28"/>
    <mergeCell ref="C18:D21"/>
    <mergeCell ref="E18:F21"/>
    <mergeCell ref="C22:D22"/>
  </mergeCells>
  <printOptions/>
  <pageMargins left="0.5905511811023623" right="0.2362204724409449" top="0.15748031496062992" bottom="0.984251968503937" header="0.15748031496062992" footer="0.5118110236220472"/>
  <pageSetup horizontalDpi="200" verticalDpi="2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"Артём и К*"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Щетинин</dc:creator>
  <cp:keywords/>
  <dc:description/>
  <cp:lastModifiedBy>comp</cp:lastModifiedBy>
  <cp:lastPrinted>2007-02-05T10:33:16Z</cp:lastPrinted>
  <dcterms:created xsi:type="dcterms:W3CDTF">2003-12-31T12:11:48Z</dcterms:created>
  <dcterms:modified xsi:type="dcterms:W3CDTF">1980-01-14T22:03:51Z</dcterms:modified>
  <cp:category/>
  <cp:version/>
  <cp:contentType/>
  <cp:contentStatus/>
</cp:coreProperties>
</file>